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CFPD\District Meetings 2023\Documents for July Meeting\"/>
    </mc:Choice>
  </mc:AlternateContent>
  <xr:revisionPtr revIDLastSave="0" documentId="13_ncr:1_{122FADF1-C788-4B66-BF8E-D64FEFD0AE77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2023 Budget Balance Sheet" sheetId="2" r:id="rId1"/>
    <sheet name="February 2023" sheetId="3" r:id="rId2"/>
    <sheet name="January 2023" sheetId="1" r:id="rId3"/>
    <sheet name="Sheet1" sheetId="4" r:id="rId4"/>
  </sheets>
  <definedNames>
    <definedName name="_xlnm.Print_Area" localSheetId="1">'February 2023'!$A$1:$D$31</definedName>
    <definedName name="_xlnm.Print_Area" localSheetId="2">'January 2023'!$A$1:$D$23</definedName>
    <definedName name="_xlnm.Print_Area" localSheetId="3">Sheet1!$A$1:$B$11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24" i="3"/>
</calcChain>
</file>

<file path=xl/sharedStrings.xml><?xml version="1.0" encoding="utf-8"?>
<sst xmlns="http://schemas.openxmlformats.org/spreadsheetml/2006/main" count="149" uniqueCount="123">
  <si>
    <t>2023 Budget</t>
  </si>
  <si>
    <t xml:space="preserve">YTD </t>
  </si>
  <si>
    <t>Budget Balance</t>
  </si>
  <si>
    <t>Contract Labor</t>
  </si>
  <si>
    <t>Chief</t>
  </si>
  <si>
    <t>Station Chiefs</t>
  </si>
  <si>
    <t>Secretary</t>
  </si>
  <si>
    <t>Dispatch Services</t>
  </si>
  <si>
    <t>Other</t>
  </si>
  <si>
    <t xml:space="preserve">Dues and Subscriptions </t>
  </si>
  <si>
    <t>Emergency Reporting/ESO</t>
  </si>
  <si>
    <t>E-Dispatch/Penguin</t>
  </si>
  <si>
    <t>Election Expenses</t>
  </si>
  <si>
    <t>Equipment Testing/Certifications</t>
  </si>
  <si>
    <t>Fuel</t>
  </si>
  <si>
    <t>Insurance</t>
  </si>
  <si>
    <t>Property Casulaty/Liability</t>
  </si>
  <si>
    <t>Workers Comp</t>
  </si>
  <si>
    <t>Miscellaneous</t>
  </si>
  <si>
    <t>Office Supplies</t>
  </si>
  <si>
    <t>Printing and Publishing</t>
  </si>
  <si>
    <t>Professional Fees</t>
  </si>
  <si>
    <t>Architect</t>
  </si>
  <si>
    <t>Legal</t>
  </si>
  <si>
    <t>C.P.A</t>
  </si>
  <si>
    <t>Repairs and Maintenance</t>
  </si>
  <si>
    <t>Brush truck</t>
  </si>
  <si>
    <t>Engines</t>
  </si>
  <si>
    <t>Tinder</t>
  </si>
  <si>
    <t>Supplies and Small Equipment</t>
  </si>
  <si>
    <t>Uniforms</t>
  </si>
  <si>
    <t>PPE</t>
  </si>
  <si>
    <t>Tools</t>
  </si>
  <si>
    <t>Training and Recruitment</t>
  </si>
  <si>
    <t>Travel and Meals</t>
  </si>
  <si>
    <t>Treasurer Fees</t>
  </si>
  <si>
    <t>Utilities</t>
  </si>
  <si>
    <t>Pention Transfer- FPPA</t>
  </si>
  <si>
    <t>Capital Outlay</t>
  </si>
  <si>
    <t>Total Expenditures</t>
  </si>
  <si>
    <t>Kiowa County Fire Protection District February 2023 Accounts Payable</t>
  </si>
  <si>
    <t>Vendor</t>
  </si>
  <si>
    <t>Account</t>
  </si>
  <si>
    <t>Amount</t>
  </si>
  <si>
    <t>Check Number</t>
  </si>
  <si>
    <t>Kiowa Drug</t>
  </si>
  <si>
    <t>Derek's LP Service</t>
  </si>
  <si>
    <t>Gas Utility-Towner</t>
  </si>
  <si>
    <t>Atmos Energy</t>
  </si>
  <si>
    <t>Gas Utility-Eads</t>
  </si>
  <si>
    <t>Sheridan Lake Water District</t>
  </si>
  <si>
    <t>Water Utility- Sheridan Lake</t>
  </si>
  <si>
    <t>SECOM</t>
  </si>
  <si>
    <t>Internet Utility</t>
  </si>
  <si>
    <t>ATT</t>
  </si>
  <si>
    <t>Phone Utility</t>
  </si>
  <si>
    <t>Streamline</t>
  </si>
  <si>
    <t>Webpage</t>
  </si>
  <si>
    <t>Napa Auto Parts</t>
  </si>
  <si>
    <t xml:space="preserve">Supplies </t>
  </si>
  <si>
    <t>Russ Watson</t>
  </si>
  <si>
    <t>Chief Payroll</t>
  </si>
  <si>
    <t>Raina Lucero</t>
  </si>
  <si>
    <t>Secretary Payroll</t>
  </si>
  <si>
    <t>Fuel Reimburse for Election Training</t>
  </si>
  <si>
    <t>Colorado Natural Gas</t>
  </si>
  <si>
    <t>Gas Utility Sheridan Lake</t>
  </si>
  <si>
    <t>Southeast Colorado Power</t>
  </si>
  <si>
    <t xml:space="preserve">Electric Utility </t>
  </si>
  <si>
    <t>Eads Consumer Supply</t>
  </si>
  <si>
    <t xml:space="preserve">Fuel </t>
  </si>
  <si>
    <t>S&amp;K Fuel and Repair</t>
  </si>
  <si>
    <t>Propane. Utility</t>
  </si>
  <si>
    <t>Pinnacol</t>
  </si>
  <si>
    <t>Insurance Premium</t>
  </si>
  <si>
    <t>719 Supply LLC</t>
  </si>
  <si>
    <t>Small tools and parts</t>
  </si>
  <si>
    <t>Verizon Wireless</t>
  </si>
  <si>
    <t>FINAL PAYMENT</t>
  </si>
  <si>
    <t>VFIS</t>
  </si>
  <si>
    <t>Insurance Policy Premium 1 of 4</t>
  </si>
  <si>
    <t>Amanda Brown CPA</t>
  </si>
  <si>
    <t>Accounting/Professional Fees</t>
  </si>
  <si>
    <t>Special District Association</t>
  </si>
  <si>
    <t>Annual Dues</t>
  </si>
  <si>
    <t>Total Expenses</t>
  </si>
  <si>
    <t>Deposits</t>
  </si>
  <si>
    <t>Kiowa County Treasurer</t>
  </si>
  <si>
    <t>Mill</t>
  </si>
  <si>
    <t>Total Deposits</t>
  </si>
  <si>
    <t xml:space="preserve">Account Balance </t>
  </si>
  <si>
    <t xml:space="preserve">Account </t>
  </si>
  <si>
    <t>Total</t>
  </si>
  <si>
    <t>Paid</t>
  </si>
  <si>
    <t>Thunderbird Petroleum</t>
  </si>
  <si>
    <t xml:space="preserve">Training event out of town: </t>
  </si>
  <si>
    <t>14 hours</t>
  </si>
  <si>
    <t>8 hours</t>
  </si>
  <si>
    <t>DEO Invoice: 2023 Special District Election (CANCELLED)</t>
  </si>
  <si>
    <t>Online/Phone Trainings with SDA/DOLA</t>
  </si>
  <si>
    <t>Coorospondance Time with legal, candidates, Clerk, Assessors, etc.</t>
  </si>
  <si>
    <t>25 Hours</t>
  </si>
  <si>
    <t>Preperation of Documents for file with the State of Colorado, publication in news paper, and SDA</t>
  </si>
  <si>
    <t>25 hours</t>
  </si>
  <si>
    <t xml:space="preserve">40 Hours </t>
  </si>
  <si>
    <t>Grand Junction  Travel Time:</t>
  </si>
  <si>
    <t>Training Time:</t>
  </si>
  <si>
    <t>12 Hours</t>
  </si>
  <si>
    <t xml:space="preserve">Ballot, envelope, and security sleve creation </t>
  </si>
  <si>
    <t>Total Hours</t>
  </si>
  <si>
    <t>DEO Hourly Rate $18</t>
  </si>
  <si>
    <t xml:space="preserve">124 Hours </t>
  </si>
  <si>
    <t>NAPA Auto Parts</t>
  </si>
  <si>
    <t xml:space="preserve">Parts and Supplies </t>
  </si>
  <si>
    <t>Balance</t>
  </si>
  <si>
    <t>Kiowa County Fire Protection District July 2023 Accounts Payable</t>
  </si>
  <si>
    <t>Gas Utility Eads Station</t>
  </si>
  <si>
    <t>External Drive for District Files</t>
  </si>
  <si>
    <t>Fuel- $117.53</t>
  </si>
  <si>
    <t>Lyons Gaddis</t>
  </si>
  <si>
    <t>Legal Fees</t>
  </si>
  <si>
    <t>Endorsement for New Truck</t>
  </si>
  <si>
    <t>June 2023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</si>
</sst>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omic Sans MS"/>
    </font>
    <font>
      <sz val="14"/>
      <color theme="1"/>
      <name val="Comic Sans MS"/>
    </font>
    <font>
      <sz val="14"/>
      <color rgb="FF000000"/>
      <name val="Comic Sans MS"/>
    </font>
    <font>
      <sz val="14"/>
      <color rgb="FFFF0000"/>
      <name val="Comic Sans MS"/>
    </font>
    <font>
      <b/>
      <sz val="20"/>
      <color theme="1"/>
      <name val="Comic Sans M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44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medium">
        <color rgb="FFC00000"/>
      </right>
      <top/>
      <bottom style="thick">
        <color rgb="FFC00000"/>
      </bottom>
      <diagonal/>
    </border>
    <border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/>
      <top/>
      <bottom style="medium">
        <color rgb="FF548235"/>
      </bottom>
      <diagonal/>
    </border>
    <border>
      <left style="medium">
        <color rgb="FFC00000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rgb="FFC00000"/>
      </left>
      <right style="medium">
        <color rgb="FFFFC000"/>
      </right>
      <top style="medium">
        <color rgb="FFFFC000"/>
      </top>
      <bottom style="medium">
        <color rgb="FFC0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C00000"/>
      </left>
      <right/>
      <top style="thick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548235"/>
      </bottom>
      <diagonal/>
    </border>
    <border>
      <left/>
      <right/>
      <top style="medium">
        <color indexed="64"/>
      </top>
      <bottom style="medium">
        <color rgb="FF548235"/>
      </bottom>
      <diagonal/>
    </border>
    <border>
      <left style="medium">
        <color indexed="64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rgb="FF548235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2" borderId="4" xfId="0" applyFont="1" applyFill="1" applyBorder="1"/>
    <xf numFmtId="164" fontId="2" fillId="2" borderId="4" xfId="0" applyNumberFormat="1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164" fontId="2" fillId="0" borderId="11" xfId="0" applyNumberFormat="1" applyFont="1" applyBorder="1"/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4" fillId="2" borderId="21" xfId="0" applyFont="1" applyFill="1" applyBorder="1"/>
    <xf numFmtId="0" fontId="1" fillId="0" borderId="2" xfId="0" applyFont="1" applyBorder="1"/>
    <xf numFmtId="0" fontId="2" fillId="0" borderId="23" xfId="0" applyFont="1" applyBorder="1"/>
    <xf numFmtId="0" fontId="2" fillId="0" borderId="2" xfId="0" applyFont="1" applyBorder="1"/>
    <xf numFmtId="0" fontId="3" fillId="0" borderId="23" xfId="0" applyFont="1" applyBorder="1"/>
    <xf numFmtId="0" fontId="0" fillId="0" borderId="1" xfId="0" applyBorder="1"/>
    <xf numFmtId="0" fontId="0" fillId="0" borderId="2" xfId="0" applyBorder="1"/>
    <xf numFmtId="0" fontId="3" fillId="0" borderId="24" xfId="0" applyFont="1" applyBorder="1"/>
    <xf numFmtId="0" fontId="0" fillId="0" borderId="3" xfId="0" applyBorder="1"/>
    <xf numFmtId="0" fontId="6" fillId="0" borderId="0" xfId="0" applyFont="1"/>
    <xf numFmtId="164" fontId="6" fillId="0" borderId="26" xfId="0" applyNumberFormat="1" applyFont="1" applyBorder="1"/>
    <xf numFmtId="0" fontId="9" fillId="0" borderId="31" xfId="0" applyFont="1" applyBorder="1" applyAlignment="1">
      <alignment horizontal="center" vertical="center"/>
    </xf>
    <xf numFmtId="164" fontId="6" fillId="0" borderId="30" xfId="0" applyNumberFormat="1" applyFont="1" applyBorder="1"/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3" fillId="0" borderId="11" xfId="0" applyNumberFormat="1" applyFont="1" applyBorder="1"/>
    <xf numFmtId="164" fontId="4" fillId="2" borderId="33" xfId="0" applyNumberFormat="1" applyFont="1" applyFill="1" applyBorder="1" applyAlignment="1">
      <alignment vertical="center"/>
    </xf>
    <xf numFmtId="0" fontId="0" fillId="0" borderId="35" xfId="0" applyBorder="1"/>
    <xf numFmtId="0" fontId="4" fillId="2" borderId="37" xfId="0" applyFont="1" applyFill="1" applyBorder="1"/>
    <xf numFmtId="164" fontId="4" fillId="2" borderId="38" xfId="0" applyNumberFormat="1" applyFont="1" applyFill="1" applyBorder="1" applyAlignment="1">
      <alignment vertical="center"/>
    </xf>
    <xf numFmtId="164" fontId="4" fillId="2" borderId="39" xfId="0" applyNumberFormat="1" applyFont="1" applyFill="1" applyBorder="1" applyAlignment="1">
      <alignment vertical="center"/>
    </xf>
    <xf numFmtId="0" fontId="1" fillId="0" borderId="34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36" xfId="0" applyFont="1" applyBorder="1"/>
    <xf numFmtId="0" fontId="3" fillId="0" borderId="4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1" xfId="0" applyFont="1" applyBorder="1"/>
    <xf numFmtId="0" fontId="12" fillId="2" borderId="4" xfId="0" applyFont="1" applyFill="1" applyBorder="1"/>
    <xf numFmtId="0" fontId="14" fillId="0" borderId="0" xfId="0" applyFont="1"/>
    <xf numFmtId="44" fontId="14" fillId="0" borderId="0" xfId="1" applyFont="1"/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1574-E751-4153-8631-509BE7C0B05B}">
  <dimension ref="A1:H41"/>
  <sheetViews>
    <sheetView workbookViewId="0">
      <selection activeCell="G23" sqref="G23:H23"/>
    </sheetView>
  </sheetViews>
  <sheetFormatPr defaultRowHeight="15.75" x14ac:dyDescent="0.25"/>
  <cols>
    <col min="1" max="1" width="9.140625" style="30"/>
    <col min="2" max="2" width="10.85546875" style="30" bestFit="1" customWidth="1"/>
    <col min="3" max="3" width="14.28515625" style="30" customWidth="1"/>
    <col min="4" max="4" width="21.5703125" style="30" customWidth="1"/>
    <col min="5" max="6" width="9.140625" style="30"/>
    <col min="7" max="7" width="19.85546875" style="30" customWidth="1"/>
    <col min="8" max="8" width="19.42578125" style="30" customWidth="1"/>
    <col min="9" max="16384" width="9.140625" style="30"/>
  </cols>
  <sheetData>
    <row r="1" spans="1:8" ht="21" x14ac:dyDescent="0.25">
      <c r="A1" s="59"/>
      <c r="B1" s="59"/>
      <c r="C1" s="59"/>
      <c r="D1" s="32" t="s">
        <v>0</v>
      </c>
      <c r="E1" s="60" t="s">
        <v>1</v>
      </c>
      <c r="F1" s="60"/>
      <c r="G1" s="60" t="s">
        <v>2</v>
      </c>
      <c r="H1" s="60"/>
    </row>
    <row r="2" spans="1:8" x14ac:dyDescent="0.25">
      <c r="A2" s="68" t="s">
        <v>3</v>
      </c>
      <c r="B2" s="68"/>
      <c r="C2" s="68"/>
      <c r="D2" s="58"/>
      <c r="E2" s="58"/>
      <c r="F2" s="58"/>
      <c r="G2" s="58"/>
      <c r="H2" s="58"/>
    </row>
    <row r="3" spans="1:8" x14ac:dyDescent="0.25">
      <c r="A3" s="63" t="s">
        <v>4</v>
      </c>
      <c r="B3" s="63"/>
      <c r="C3" s="63"/>
      <c r="D3" s="33">
        <v>6000</v>
      </c>
      <c r="E3" s="61"/>
      <c r="F3" s="62"/>
      <c r="G3" s="65"/>
      <c r="H3" s="65"/>
    </row>
    <row r="4" spans="1:8" x14ac:dyDescent="0.25">
      <c r="A4" s="63" t="s">
        <v>5</v>
      </c>
      <c r="B4" s="63"/>
      <c r="C4" s="63"/>
      <c r="D4" s="31">
        <v>3600</v>
      </c>
      <c r="E4" s="57"/>
      <c r="F4" s="66"/>
      <c r="G4" s="63"/>
      <c r="H4" s="63"/>
    </row>
    <row r="5" spans="1:8" x14ac:dyDescent="0.25">
      <c r="A5" s="63" t="s">
        <v>6</v>
      </c>
      <c r="B5" s="63"/>
      <c r="C5" s="63"/>
      <c r="D5" s="31">
        <v>12960</v>
      </c>
      <c r="E5" s="57"/>
      <c r="F5" s="66"/>
      <c r="G5" s="63"/>
      <c r="H5" s="63"/>
    </row>
    <row r="6" spans="1:8" x14ac:dyDescent="0.25">
      <c r="A6" s="63" t="s">
        <v>7</v>
      </c>
      <c r="B6" s="63"/>
      <c r="C6" s="63"/>
      <c r="D6" s="31">
        <v>9500</v>
      </c>
      <c r="E6" s="57"/>
      <c r="F6" s="66"/>
      <c r="G6" s="63"/>
      <c r="H6" s="63"/>
    </row>
    <row r="7" spans="1:8" x14ac:dyDescent="0.25">
      <c r="A7" s="63" t="s">
        <v>8</v>
      </c>
      <c r="B7" s="63"/>
      <c r="C7" s="63"/>
      <c r="D7" s="31">
        <v>2000</v>
      </c>
      <c r="E7" s="57"/>
      <c r="F7" s="66"/>
      <c r="G7" s="63"/>
      <c r="H7" s="63"/>
    </row>
    <row r="8" spans="1:8" x14ac:dyDescent="0.25">
      <c r="A8" s="67" t="s">
        <v>9</v>
      </c>
      <c r="B8" s="67"/>
      <c r="C8" s="67"/>
      <c r="D8" s="31"/>
      <c r="E8" s="57"/>
      <c r="F8" s="66"/>
      <c r="G8" s="63"/>
      <c r="H8" s="63"/>
    </row>
    <row r="9" spans="1:8" x14ac:dyDescent="0.25">
      <c r="A9" s="63" t="s">
        <v>10</v>
      </c>
      <c r="B9" s="63"/>
      <c r="C9" s="63"/>
      <c r="D9" s="31">
        <v>2790</v>
      </c>
      <c r="E9" s="57"/>
      <c r="F9" s="66"/>
      <c r="G9" s="63"/>
      <c r="H9" s="63"/>
    </row>
    <row r="10" spans="1:8" x14ac:dyDescent="0.25">
      <c r="A10" s="63" t="s">
        <v>11</v>
      </c>
      <c r="B10" s="63"/>
      <c r="C10" s="63"/>
      <c r="D10" s="31">
        <v>1548</v>
      </c>
      <c r="E10" s="57"/>
      <c r="F10" s="66"/>
      <c r="G10" s="63"/>
      <c r="H10" s="63"/>
    </row>
    <row r="11" spans="1:8" x14ac:dyDescent="0.25">
      <c r="A11" s="63"/>
      <c r="B11" s="63"/>
      <c r="C11" s="63"/>
      <c r="D11" s="63"/>
      <c r="E11" s="57"/>
      <c r="F11" s="66"/>
      <c r="G11" s="63"/>
      <c r="H11" s="63"/>
    </row>
    <row r="12" spans="1:8" x14ac:dyDescent="0.25">
      <c r="A12" s="63" t="s">
        <v>12</v>
      </c>
      <c r="B12" s="63"/>
      <c r="C12" s="63"/>
      <c r="D12" s="31">
        <v>5000</v>
      </c>
      <c r="E12" s="57"/>
      <c r="F12" s="58"/>
      <c r="G12" s="61"/>
      <c r="H12" s="64"/>
    </row>
    <row r="13" spans="1:8" x14ac:dyDescent="0.25">
      <c r="A13" s="63" t="s">
        <v>13</v>
      </c>
      <c r="B13" s="63"/>
      <c r="C13" s="63"/>
      <c r="D13" s="31">
        <v>3000</v>
      </c>
      <c r="E13" s="57"/>
      <c r="F13" s="58"/>
      <c r="G13" s="57"/>
      <c r="H13" s="58"/>
    </row>
    <row r="14" spans="1:8" x14ac:dyDescent="0.25">
      <c r="A14" s="63" t="s">
        <v>14</v>
      </c>
      <c r="B14" s="63"/>
      <c r="C14" s="63"/>
      <c r="D14" s="31">
        <v>13000</v>
      </c>
      <c r="E14" s="57"/>
      <c r="F14" s="58"/>
      <c r="G14" s="57"/>
      <c r="H14" s="58"/>
    </row>
    <row r="15" spans="1:8" x14ac:dyDescent="0.25">
      <c r="A15" s="67" t="s">
        <v>15</v>
      </c>
      <c r="B15" s="67"/>
      <c r="C15" s="67"/>
      <c r="D15" s="31"/>
      <c r="E15" s="57"/>
      <c r="F15" s="58"/>
      <c r="G15" s="57"/>
      <c r="H15" s="58"/>
    </row>
    <row r="16" spans="1:8" x14ac:dyDescent="0.25">
      <c r="A16" s="63" t="s">
        <v>16</v>
      </c>
      <c r="B16" s="63"/>
      <c r="C16" s="63"/>
      <c r="D16" s="31">
        <v>13500</v>
      </c>
      <c r="E16" s="57"/>
      <c r="F16" s="58"/>
      <c r="G16" s="57"/>
      <c r="H16" s="58"/>
    </row>
    <row r="17" spans="1:8" x14ac:dyDescent="0.25">
      <c r="A17" s="63" t="s">
        <v>17</v>
      </c>
      <c r="B17" s="63"/>
      <c r="C17" s="63"/>
      <c r="D17" s="31">
        <v>3500</v>
      </c>
      <c r="E17" s="57"/>
      <c r="F17" s="58"/>
      <c r="G17" s="57"/>
      <c r="H17" s="58"/>
    </row>
    <row r="18" spans="1:8" x14ac:dyDescent="0.25">
      <c r="A18" s="63"/>
      <c r="B18" s="63"/>
      <c r="C18" s="63"/>
      <c r="D18" s="63"/>
      <c r="E18" s="57"/>
      <c r="F18" s="58"/>
      <c r="G18" s="57"/>
      <c r="H18" s="58"/>
    </row>
    <row r="19" spans="1:8" x14ac:dyDescent="0.25">
      <c r="A19" s="63" t="s">
        <v>18</v>
      </c>
      <c r="B19" s="63"/>
      <c r="C19" s="63"/>
      <c r="D19" s="31">
        <v>1000</v>
      </c>
      <c r="E19" s="57"/>
      <c r="F19" s="58"/>
      <c r="G19" s="57"/>
      <c r="H19" s="58"/>
    </row>
    <row r="20" spans="1:8" x14ac:dyDescent="0.25">
      <c r="A20" s="63" t="s">
        <v>19</v>
      </c>
      <c r="B20" s="63"/>
      <c r="C20" s="63"/>
      <c r="D20" s="31">
        <v>1500</v>
      </c>
      <c r="E20" s="57"/>
      <c r="F20" s="58"/>
      <c r="G20" s="57"/>
      <c r="H20" s="58"/>
    </row>
    <row r="21" spans="1:8" x14ac:dyDescent="0.25">
      <c r="A21" s="63" t="s">
        <v>20</v>
      </c>
      <c r="B21" s="63"/>
      <c r="C21" s="63"/>
      <c r="D21" s="31">
        <v>1000</v>
      </c>
      <c r="E21" s="57"/>
      <c r="F21" s="58"/>
      <c r="G21" s="57"/>
      <c r="H21" s="58"/>
    </row>
    <row r="22" spans="1:8" x14ac:dyDescent="0.25">
      <c r="A22" s="67" t="s">
        <v>21</v>
      </c>
      <c r="B22" s="67"/>
      <c r="C22" s="67"/>
      <c r="D22" s="31"/>
      <c r="E22" s="57"/>
      <c r="F22" s="58"/>
      <c r="G22" s="57"/>
      <c r="H22" s="58"/>
    </row>
    <row r="23" spans="1:8" x14ac:dyDescent="0.25">
      <c r="A23" s="63" t="s">
        <v>22</v>
      </c>
      <c r="B23" s="63"/>
      <c r="C23" s="63"/>
      <c r="D23" s="31">
        <v>0</v>
      </c>
      <c r="E23" s="57"/>
      <c r="F23" s="58"/>
      <c r="G23" s="57"/>
      <c r="H23" s="58"/>
    </row>
    <row r="24" spans="1:8" x14ac:dyDescent="0.25">
      <c r="A24" s="63" t="s">
        <v>23</v>
      </c>
      <c r="B24" s="63"/>
      <c r="C24" s="63"/>
      <c r="D24" s="31">
        <v>3500</v>
      </c>
      <c r="E24" s="57"/>
      <c r="F24" s="58"/>
      <c r="G24" s="57"/>
      <c r="H24" s="58"/>
    </row>
    <row r="25" spans="1:8" x14ac:dyDescent="0.25">
      <c r="A25" s="63" t="s">
        <v>24</v>
      </c>
      <c r="B25" s="63"/>
      <c r="C25" s="63"/>
      <c r="D25" s="31">
        <v>1500</v>
      </c>
      <c r="E25" s="57"/>
      <c r="F25" s="58"/>
      <c r="G25" s="57"/>
      <c r="H25" s="58"/>
    </row>
    <row r="26" spans="1:8" x14ac:dyDescent="0.25">
      <c r="A26" s="67" t="s">
        <v>25</v>
      </c>
      <c r="B26" s="67"/>
      <c r="C26" s="67"/>
      <c r="D26" s="31"/>
      <c r="E26" s="57"/>
      <c r="F26" s="58"/>
      <c r="G26" s="57"/>
      <c r="H26" s="58"/>
    </row>
    <row r="27" spans="1:8" x14ac:dyDescent="0.25">
      <c r="A27" s="63" t="s">
        <v>26</v>
      </c>
      <c r="B27" s="63"/>
      <c r="C27" s="63"/>
      <c r="D27" s="31">
        <v>15000</v>
      </c>
      <c r="E27" s="57"/>
      <c r="F27" s="58"/>
      <c r="G27" s="57"/>
      <c r="H27" s="58"/>
    </row>
    <row r="28" spans="1:8" x14ac:dyDescent="0.25">
      <c r="A28" s="63" t="s">
        <v>27</v>
      </c>
      <c r="B28" s="63"/>
      <c r="C28" s="63"/>
      <c r="D28" s="31">
        <v>15000</v>
      </c>
      <c r="E28" s="57"/>
      <c r="F28" s="58"/>
      <c r="G28" s="57"/>
      <c r="H28" s="58"/>
    </row>
    <row r="29" spans="1:8" x14ac:dyDescent="0.25">
      <c r="A29" s="63" t="s">
        <v>28</v>
      </c>
      <c r="B29" s="63"/>
      <c r="C29" s="63"/>
      <c r="D29" s="31">
        <v>10000</v>
      </c>
      <c r="E29" s="57"/>
      <c r="F29" s="58"/>
      <c r="G29" s="57"/>
      <c r="H29" s="58"/>
    </row>
    <row r="30" spans="1:8" x14ac:dyDescent="0.25">
      <c r="A30" s="69" t="s">
        <v>29</v>
      </c>
      <c r="B30" s="63"/>
      <c r="C30" s="63"/>
      <c r="D30" s="31"/>
      <c r="E30" s="57"/>
      <c r="F30" s="58"/>
      <c r="G30" s="57"/>
      <c r="H30" s="58"/>
    </row>
    <row r="31" spans="1:8" x14ac:dyDescent="0.25">
      <c r="A31" s="63" t="s">
        <v>30</v>
      </c>
      <c r="B31" s="63"/>
      <c r="C31" s="63"/>
      <c r="D31" s="31">
        <v>2000</v>
      </c>
      <c r="E31" s="57"/>
      <c r="F31" s="58"/>
      <c r="G31" s="57"/>
      <c r="H31" s="58"/>
    </row>
    <row r="32" spans="1:8" x14ac:dyDescent="0.25">
      <c r="A32" s="63" t="s">
        <v>31</v>
      </c>
      <c r="B32" s="63"/>
      <c r="C32" s="63"/>
      <c r="D32" s="31">
        <v>20000</v>
      </c>
      <c r="E32" s="57"/>
      <c r="F32" s="58"/>
      <c r="G32" s="57"/>
      <c r="H32" s="58"/>
    </row>
    <row r="33" spans="1:8" x14ac:dyDescent="0.25">
      <c r="A33" s="63" t="s">
        <v>32</v>
      </c>
      <c r="B33" s="63"/>
      <c r="C33" s="63"/>
      <c r="D33" s="31">
        <v>3000</v>
      </c>
      <c r="E33" s="57"/>
      <c r="F33" s="58"/>
      <c r="G33" s="57"/>
      <c r="H33" s="58"/>
    </row>
    <row r="34" spans="1:8" x14ac:dyDescent="0.25">
      <c r="A34" s="63"/>
      <c r="B34" s="63"/>
      <c r="C34" s="63"/>
      <c r="D34" s="63"/>
      <c r="E34" s="57"/>
      <c r="F34" s="58"/>
      <c r="G34" s="57"/>
      <c r="H34" s="58"/>
    </row>
    <row r="35" spans="1:8" x14ac:dyDescent="0.25">
      <c r="A35" s="63" t="s">
        <v>33</v>
      </c>
      <c r="B35" s="63"/>
      <c r="C35" s="63"/>
      <c r="D35" s="31">
        <v>4000</v>
      </c>
      <c r="E35" s="57"/>
      <c r="F35" s="58"/>
      <c r="G35" s="57"/>
      <c r="H35" s="58"/>
    </row>
    <row r="36" spans="1:8" x14ac:dyDescent="0.25">
      <c r="A36" s="63" t="s">
        <v>34</v>
      </c>
      <c r="B36" s="63"/>
      <c r="C36" s="63"/>
      <c r="D36" s="31">
        <v>1000</v>
      </c>
      <c r="E36" s="57"/>
      <c r="F36" s="58"/>
      <c r="G36" s="57"/>
      <c r="H36" s="58"/>
    </row>
    <row r="37" spans="1:8" x14ac:dyDescent="0.25">
      <c r="A37" s="63" t="s">
        <v>35</v>
      </c>
      <c r="B37" s="63"/>
      <c r="C37" s="63"/>
      <c r="D37" s="31">
        <v>6930</v>
      </c>
      <c r="E37" s="57"/>
      <c r="F37" s="58"/>
      <c r="G37" s="57"/>
      <c r="H37" s="58"/>
    </row>
    <row r="38" spans="1:8" x14ac:dyDescent="0.25">
      <c r="A38" s="63" t="s">
        <v>36</v>
      </c>
      <c r="B38" s="63"/>
      <c r="C38" s="63"/>
      <c r="D38" s="31">
        <v>14000</v>
      </c>
      <c r="E38" s="57"/>
      <c r="F38" s="58"/>
      <c r="G38" s="57"/>
      <c r="H38" s="58"/>
    </row>
    <row r="39" spans="1:8" x14ac:dyDescent="0.25">
      <c r="A39" s="58" t="s">
        <v>37</v>
      </c>
      <c r="B39" s="58"/>
      <c r="C39" s="58"/>
      <c r="D39" s="31">
        <v>2000</v>
      </c>
      <c r="E39" s="57"/>
      <c r="F39" s="58"/>
      <c r="G39" s="57"/>
      <c r="H39" s="58"/>
    </row>
    <row r="40" spans="1:8" x14ac:dyDescent="0.25">
      <c r="A40" s="58" t="s">
        <v>38</v>
      </c>
      <c r="B40" s="58"/>
      <c r="C40" s="58"/>
      <c r="D40" s="31">
        <v>30000</v>
      </c>
      <c r="E40" s="57"/>
      <c r="F40" s="58"/>
      <c r="G40" s="57"/>
      <c r="H40" s="58"/>
    </row>
    <row r="41" spans="1:8" x14ac:dyDescent="0.25">
      <c r="A41" s="58" t="s">
        <v>39</v>
      </c>
      <c r="B41" s="58"/>
      <c r="C41" s="58"/>
      <c r="D41" s="31">
        <v>207828</v>
      </c>
      <c r="E41" s="57"/>
      <c r="F41" s="58"/>
      <c r="G41" s="57"/>
      <c r="H41" s="58"/>
    </row>
  </sheetData>
  <mergeCells count="122">
    <mergeCell ref="A38:C38"/>
    <mergeCell ref="A39:C39"/>
    <mergeCell ref="A40:C40"/>
    <mergeCell ref="A41:C41"/>
    <mergeCell ref="A11:D11"/>
    <mergeCell ref="A18:D18"/>
    <mergeCell ref="A34:D34"/>
    <mergeCell ref="A36:C36"/>
    <mergeCell ref="A37:C37"/>
    <mergeCell ref="A30:C30"/>
    <mergeCell ref="A31:C31"/>
    <mergeCell ref="A32:C32"/>
    <mergeCell ref="A33:C33"/>
    <mergeCell ref="A35:C35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  <mergeCell ref="A17:C17"/>
    <mergeCell ref="A8:C8"/>
    <mergeCell ref="A2:C2"/>
    <mergeCell ref="A9:C9"/>
    <mergeCell ref="A10:C10"/>
    <mergeCell ref="A12:C12"/>
    <mergeCell ref="A13:C13"/>
    <mergeCell ref="A14:C14"/>
    <mergeCell ref="A15:C15"/>
    <mergeCell ref="A16:C16"/>
    <mergeCell ref="A3:C3"/>
    <mergeCell ref="A4:C4"/>
    <mergeCell ref="A5:C5"/>
    <mergeCell ref="A6:C6"/>
    <mergeCell ref="A7:C7"/>
    <mergeCell ref="E41:F4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40:F40"/>
    <mergeCell ref="E37:F37"/>
    <mergeCell ref="E38:F38"/>
    <mergeCell ref="E39:F39"/>
    <mergeCell ref="E17:F17"/>
    <mergeCell ref="E18:F18"/>
    <mergeCell ref="E19:F19"/>
    <mergeCell ref="E20:F20"/>
    <mergeCell ref="E26:F26"/>
    <mergeCell ref="E35:F35"/>
    <mergeCell ref="E1:F1"/>
    <mergeCell ref="E3:F3"/>
    <mergeCell ref="G21:H21"/>
    <mergeCell ref="G11:H11"/>
    <mergeCell ref="G12:H12"/>
    <mergeCell ref="G13:H13"/>
    <mergeCell ref="E32:F32"/>
    <mergeCell ref="E33:F33"/>
    <mergeCell ref="E34:F34"/>
    <mergeCell ref="G1:H1"/>
    <mergeCell ref="G3:H3"/>
    <mergeCell ref="G4:H4"/>
    <mergeCell ref="G5:H5"/>
    <mergeCell ref="G6:H6"/>
    <mergeCell ref="G7:H7"/>
    <mergeCell ref="G8:H8"/>
    <mergeCell ref="G9:H9"/>
    <mergeCell ref="G10:H10"/>
    <mergeCell ref="E28:F28"/>
    <mergeCell ref="E29:F29"/>
    <mergeCell ref="E30:F30"/>
    <mergeCell ref="E31:F31"/>
    <mergeCell ref="E22:F22"/>
    <mergeCell ref="G23:H23"/>
    <mergeCell ref="G14:H14"/>
    <mergeCell ref="G15:H15"/>
    <mergeCell ref="G16:H16"/>
    <mergeCell ref="G17:H17"/>
    <mergeCell ref="G18:H18"/>
    <mergeCell ref="E23:F23"/>
    <mergeCell ref="E24:F24"/>
    <mergeCell ref="E25:F25"/>
    <mergeCell ref="G22:H22"/>
    <mergeCell ref="E21:F21"/>
    <mergeCell ref="G39:H39"/>
    <mergeCell ref="G40:H40"/>
    <mergeCell ref="G41:H41"/>
    <mergeCell ref="A1:C1"/>
    <mergeCell ref="D2:H2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E36:F36"/>
    <mergeCell ref="E27:F27"/>
  </mergeCells>
  <conditionalFormatting sqref="E3:F3">
    <cfRule type="expression" dxfId="0" priority="1">
      <formula>Chief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CE27-E7A4-40D7-8632-2D7628443A7B}">
  <dimension ref="A1:D31"/>
  <sheetViews>
    <sheetView workbookViewId="0">
      <selection activeCell="B3" sqref="B3"/>
    </sheetView>
  </sheetViews>
  <sheetFormatPr defaultRowHeight="15" x14ac:dyDescent="0.25"/>
  <cols>
    <col min="1" max="1" width="40.5703125" bestFit="1" customWidth="1"/>
    <col min="2" max="2" width="52.28515625" customWidth="1"/>
    <col min="3" max="3" width="18.7109375" customWidth="1"/>
    <col min="4" max="4" width="26.140625" customWidth="1"/>
  </cols>
  <sheetData>
    <row r="1" spans="1:4" ht="31.5" x14ac:dyDescent="0.6">
      <c r="A1" s="70" t="s">
        <v>40</v>
      </c>
      <c r="B1" s="71"/>
      <c r="C1" s="71"/>
      <c r="D1" s="72"/>
    </row>
    <row r="2" spans="1:4" ht="30.75" customHeight="1" x14ac:dyDescent="0.25">
      <c r="A2" s="13" t="s">
        <v>41</v>
      </c>
      <c r="B2" s="7" t="s">
        <v>42</v>
      </c>
      <c r="C2" s="7" t="s">
        <v>43</v>
      </c>
      <c r="D2" s="14" t="s">
        <v>44</v>
      </c>
    </row>
    <row r="3" spans="1:4" ht="21" x14ac:dyDescent="0.4">
      <c r="A3" s="15" t="s">
        <v>45</v>
      </c>
      <c r="B3" s="5" t="s">
        <v>19</v>
      </c>
      <c r="C3" s="6"/>
      <c r="D3" s="16"/>
    </row>
    <row r="4" spans="1:4" ht="21" x14ac:dyDescent="0.4">
      <c r="A4" s="17" t="s">
        <v>46</v>
      </c>
      <c r="B4" s="1" t="s">
        <v>47</v>
      </c>
      <c r="C4" s="2"/>
      <c r="D4" s="18"/>
    </row>
    <row r="5" spans="1:4" ht="21" x14ac:dyDescent="0.4">
      <c r="A5" s="17" t="s">
        <v>48</v>
      </c>
      <c r="B5" s="1" t="s">
        <v>49</v>
      </c>
      <c r="C5" s="2"/>
      <c r="D5" s="18"/>
    </row>
    <row r="6" spans="1:4" ht="21" x14ac:dyDescent="0.4">
      <c r="A6" s="17" t="s">
        <v>50</v>
      </c>
      <c r="B6" s="1" t="s">
        <v>51</v>
      </c>
      <c r="C6" s="2"/>
      <c r="D6" s="18"/>
    </row>
    <row r="7" spans="1:4" ht="21" x14ac:dyDescent="0.4">
      <c r="A7" s="17" t="s">
        <v>52</v>
      </c>
      <c r="B7" s="1" t="s">
        <v>53</v>
      </c>
      <c r="C7" s="2"/>
      <c r="D7" s="18"/>
    </row>
    <row r="8" spans="1:4" ht="21" x14ac:dyDescent="0.4">
      <c r="A8" s="17" t="s">
        <v>54</v>
      </c>
      <c r="B8" s="1" t="s">
        <v>55</v>
      </c>
      <c r="C8" s="2"/>
      <c r="D8" s="18"/>
    </row>
    <row r="9" spans="1:4" ht="21" x14ac:dyDescent="0.4">
      <c r="A9" s="17" t="s">
        <v>56</v>
      </c>
      <c r="B9" s="1" t="s">
        <v>57</v>
      </c>
      <c r="C9" s="2"/>
      <c r="D9" s="18"/>
    </row>
    <row r="10" spans="1:4" ht="21" x14ac:dyDescent="0.4">
      <c r="A10" s="17" t="s">
        <v>58</v>
      </c>
      <c r="B10" s="1" t="s">
        <v>59</v>
      </c>
      <c r="C10" s="2"/>
      <c r="D10" s="18"/>
    </row>
    <row r="11" spans="1:4" ht="21" x14ac:dyDescent="0.4">
      <c r="A11" s="17" t="s">
        <v>60</v>
      </c>
      <c r="B11" s="1" t="s">
        <v>61</v>
      </c>
      <c r="C11" s="2"/>
      <c r="D11" s="18"/>
    </row>
    <row r="12" spans="1:4" ht="21" x14ac:dyDescent="0.4">
      <c r="A12" s="17" t="s">
        <v>62</v>
      </c>
      <c r="B12" s="1" t="s">
        <v>63</v>
      </c>
      <c r="C12" s="2"/>
      <c r="D12" s="18"/>
    </row>
    <row r="13" spans="1:4" ht="21" x14ac:dyDescent="0.4">
      <c r="A13" s="17" t="s">
        <v>62</v>
      </c>
      <c r="B13" s="1" t="s">
        <v>64</v>
      </c>
      <c r="C13" s="2"/>
      <c r="D13" s="18"/>
    </row>
    <row r="14" spans="1:4" ht="21" x14ac:dyDescent="0.4">
      <c r="A14" s="19" t="s">
        <v>65</v>
      </c>
      <c r="B14" s="3" t="s">
        <v>66</v>
      </c>
      <c r="C14" s="4"/>
      <c r="D14" s="18"/>
    </row>
    <row r="15" spans="1:4" ht="21" x14ac:dyDescent="0.4">
      <c r="A15" s="19" t="s">
        <v>67</v>
      </c>
      <c r="B15" s="3" t="s">
        <v>68</v>
      </c>
      <c r="C15" s="4"/>
      <c r="D15" s="18"/>
    </row>
    <row r="16" spans="1:4" ht="21" x14ac:dyDescent="0.4">
      <c r="A16" s="19" t="s">
        <v>69</v>
      </c>
      <c r="B16" s="3" t="s">
        <v>70</v>
      </c>
      <c r="C16" s="4"/>
      <c r="D16" s="20"/>
    </row>
    <row r="17" spans="1:4" ht="21" x14ac:dyDescent="0.4">
      <c r="A17" s="19" t="s">
        <v>71</v>
      </c>
      <c r="B17" s="3" t="s">
        <v>72</v>
      </c>
      <c r="C17" s="4"/>
      <c r="D17" s="20"/>
    </row>
    <row r="18" spans="1:4" ht="21" x14ac:dyDescent="0.4">
      <c r="A18" s="19" t="s">
        <v>73</v>
      </c>
      <c r="B18" s="3" t="s">
        <v>74</v>
      </c>
      <c r="C18" s="4"/>
      <c r="D18" s="20"/>
    </row>
    <row r="19" spans="1:4" ht="21" x14ac:dyDescent="0.4">
      <c r="A19" s="19" t="s">
        <v>75</v>
      </c>
      <c r="B19" s="3" t="s">
        <v>76</v>
      </c>
      <c r="C19" s="4"/>
      <c r="D19" s="20"/>
    </row>
    <row r="20" spans="1:4" ht="21" x14ac:dyDescent="0.4">
      <c r="A20" s="19" t="s">
        <v>77</v>
      </c>
      <c r="B20" s="3" t="s">
        <v>78</v>
      </c>
      <c r="C20" s="4"/>
      <c r="D20" s="20"/>
    </row>
    <row r="21" spans="1:4" ht="21" x14ac:dyDescent="0.4">
      <c r="A21" s="19" t="s">
        <v>79</v>
      </c>
      <c r="B21" s="3" t="s">
        <v>80</v>
      </c>
      <c r="C21" s="4"/>
      <c r="D21" s="20"/>
    </row>
    <row r="22" spans="1:4" ht="21" x14ac:dyDescent="0.4">
      <c r="A22" s="19" t="s">
        <v>81</v>
      </c>
      <c r="B22" s="3" t="s">
        <v>82</v>
      </c>
      <c r="C22" s="4"/>
      <c r="D22" s="20"/>
    </row>
    <row r="23" spans="1:4" ht="21" x14ac:dyDescent="0.4">
      <c r="A23" s="19" t="s">
        <v>83</v>
      </c>
      <c r="B23" s="3" t="s">
        <v>84</v>
      </c>
      <c r="C23" s="4"/>
      <c r="D23" s="20"/>
    </row>
    <row r="24" spans="1:4" ht="21" x14ac:dyDescent="0.4">
      <c r="A24" s="21" t="s">
        <v>85</v>
      </c>
      <c r="B24" s="10">
        <f>SUM(C3:C23)</f>
        <v>0</v>
      </c>
      <c r="C24" s="11"/>
      <c r="D24" s="12"/>
    </row>
    <row r="25" spans="1:4" ht="27" x14ac:dyDescent="0.5">
      <c r="A25" s="73" t="s">
        <v>86</v>
      </c>
      <c r="B25" s="74"/>
      <c r="C25" s="74"/>
      <c r="D25" s="22"/>
    </row>
    <row r="26" spans="1:4" ht="21" x14ac:dyDescent="0.4">
      <c r="A26" s="23" t="s">
        <v>87</v>
      </c>
      <c r="B26" s="8" t="s">
        <v>88</v>
      </c>
      <c r="C26" s="9"/>
      <c r="D26" s="24"/>
    </row>
    <row r="27" spans="1:4" ht="21" x14ac:dyDescent="0.4">
      <c r="A27" s="23"/>
      <c r="B27" s="8"/>
      <c r="C27" s="9"/>
      <c r="D27" s="24"/>
    </row>
    <row r="28" spans="1:4" ht="21" x14ac:dyDescent="0.4">
      <c r="A28" s="23"/>
      <c r="B28" s="8"/>
      <c r="C28" s="9"/>
      <c r="D28" s="24"/>
    </row>
    <row r="29" spans="1:4" ht="21" x14ac:dyDescent="0.4">
      <c r="A29" s="25" t="s">
        <v>89</v>
      </c>
      <c r="B29" s="75">
        <v>2972.55</v>
      </c>
      <c r="C29" s="75"/>
      <c r="D29" s="24"/>
    </row>
    <row r="30" spans="1:4" x14ac:dyDescent="0.25">
      <c r="A30" s="26"/>
      <c r="D30" s="27"/>
    </row>
    <row r="31" spans="1:4" ht="21" x14ac:dyDescent="0.4">
      <c r="A31" s="28" t="s">
        <v>90</v>
      </c>
      <c r="B31" s="76">
        <v>136530.07999999999</v>
      </c>
      <c r="C31" s="76"/>
      <c r="D31" s="29"/>
    </row>
  </sheetData>
  <mergeCells count="4">
    <mergeCell ref="A1:D1"/>
    <mergeCell ref="A25:C25"/>
    <mergeCell ref="B29:C29"/>
    <mergeCell ref="B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23" sqref="B23"/>
    </sheetView>
  </sheetViews>
  <sheetFormatPr defaultRowHeight="15" x14ac:dyDescent="0.25"/>
  <cols>
    <col min="1" max="1" width="40.5703125" bestFit="1" customWidth="1"/>
    <col min="2" max="2" width="52.28515625" customWidth="1"/>
    <col min="3" max="3" width="18.7109375" customWidth="1"/>
    <col min="4" max="4" width="26.140625" customWidth="1"/>
  </cols>
  <sheetData>
    <row r="1" spans="1:4" ht="31.5" x14ac:dyDescent="0.6">
      <c r="A1" s="70" t="s">
        <v>115</v>
      </c>
      <c r="B1" s="71"/>
      <c r="C1" s="71"/>
      <c r="D1" s="72"/>
    </row>
    <row r="2" spans="1:4" ht="30.75" customHeight="1" thickBot="1" x14ac:dyDescent="0.3">
      <c r="A2" s="13" t="s">
        <v>41</v>
      </c>
      <c r="B2" s="7" t="s">
        <v>91</v>
      </c>
      <c r="C2" s="7" t="s">
        <v>92</v>
      </c>
      <c r="D2" s="14" t="s">
        <v>93</v>
      </c>
    </row>
    <row r="3" spans="1:4" ht="21.75" thickTop="1" x14ac:dyDescent="0.4">
      <c r="A3" s="17" t="s">
        <v>54</v>
      </c>
      <c r="B3" s="1" t="s">
        <v>55</v>
      </c>
      <c r="C3" s="2">
        <v>53.7</v>
      </c>
      <c r="D3" s="34"/>
    </row>
    <row r="4" spans="1:4" ht="30.75" customHeight="1" x14ac:dyDescent="0.4">
      <c r="A4" s="19" t="s">
        <v>65</v>
      </c>
      <c r="B4" s="3" t="s">
        <v>66</v>
      </c>
      <c r="C4" s="4">
        <v>31.04</v>
      </c>
      <c r="D4" s="34"/>
    </row>
    <row r="5" spans="1:4" ht="21" x14ac:dyDescent="0.4">
      <c r="A5" s="19" t="s">
        <v>48</v>
      </c>
      <c r="B5" s="3" t="s">
        <v>116</v>
      </c>
      <c r="C5" s="4">
        <v>130.76</v>
      </c>
      <c r="D5" s="35"/>
    </row>
    <row r="6" spans="1:4" ht="21" x14ac:dyDescent="0.4">
      <c r="A6" s="17" t="s">
        <v>50</v>
      </c>
      <c r="B6" s="1" t="s">
        <v>51</v>
      </c>
      <c r="C6" s="2">
        <v>75</v>
      </c>
      <c r="D6" s="34"/>
    </row>
    <row r="7" spans="1:4" ht="21" x14ac:dyDescent="0.4">
      <c r="A7" s="19" t="s">
        <v>45</v>
      </c>
      <c r="B7" s="3" t="s">
        <v>117</v>
      </c>
      <c r="C7" s="4">
        <v>163.24</v>
      </c>
      <c r="D7" s="35"/>
    </row>
    <row r="8" spans="1:4" ht="21" x14ac:dyDescent="0.4">
      <c r="A8" s="19" t="s">
        <v>67</v>
      </c>
      <c r="B8" s="3" t="s">
        <v>68</v>
      </c>
      <c r="C8" s="4">
        <v>365.77</v>
      </c>
      <c r="D8" s="34"/>
    </row>
    <row r="9" spans="1:4" ht="21" x14ac:dyDescent="0.4">
      <c r="A9" s="17" t="s">
        <v>52</v>
      </c>
      <c r="B9" s="1" t="s">
        <v>53</v>
      </c>
      <c r="C9" s="2">
        <v>116.44</v>
      </c>
      <c r="D9" s="34"/>
    </row>
    <row r="10" spans="1:4" ht="21" x14ac:dyDescent="0.4">
      <c r="A10" s="19" t="s">
        <v>56</v>
      </c>
      <c r="B10" s="3" t="s">
        <v>57</v>
      </c>
      <c r="C10" s="4">
        <v>50</v>
      </c>
      <c r="D10" s="35"/>
    </row>
    <row r="11" spans="1:4" ht="21" x14ac:dyDescent="0.4">
      <c r="A11" s="17" t="s">
        <v>94</v>
      </c>
      <c r="B11" s="54" t="s">
        <v>118</v>
      </c>
      <c r="C11" s="2">
        <v>117.53</v>
      </c>
      <c r="D11" s="34"/>
    </row>
    <row r="12" spans="1:4" ht="21" x14ac:dyDescent="0.4">
      <c r="A12" s="19" t="s">
        <v>119</v>
      </c>
      <c r="B12" s="3" t="s">
        <v>120</v>
      </c>
      <c r="C12" s="4">
        <v>82.7</v>
      </c>
      <c r="D12" s="35"/>
    </row>
    <row r="13" spans="1:4" ht="21" x14ac:dyDescent="0.4">
      <c r="A13" s="17" t="s">
        <v>112</v>
      </c>
      <c r="B13" s="54" t="s">
        <v>113</v>
      </c>
      <c r="C13" s="2">
        <v>188.42</v>
      </c>
      <c r="D13" s="34"/>
    </row>
    <row r="14" spans="1:4" ht="21" x14ac:dyDescent="0.4">
      <c r="A14" s="17" t="s">
        <v>79</v>
      </c>
      <c r="B14" s="1" t="s">
        <v>121</v>
      </c>
      <c r="C14" s="2">
        <v>429</v>
      </c>
      <c r="D14" s="34"/>
    </row>
    <row r="15" spans="1:4" ht="21" x14ac:dyDescent="0.4">
      <c r="A15" s="17" t="s">
        <v>60</v>
      </c>
      <c r="B15" s="1" t="s">
        <v>61</v>
      </c>
      <c r="C15" s="2">
        <v>500</v>
      </c>
      <c r="D15" s="34"/>
    </row>
    <row r="16" spans="1:4" ht="21.75" thickBot="1" x14ac:dyDescent="0.45">
      <c r="A16" s="17" t="s">
        <v>62</v>
      </c>
      <c r="B16" s="1" t="s">
        <v>63</v>
      </c>
      <c r="C16" s="2">
        <v>780</v>
      </c>
      <c r="D16" s="34"/>
    </row>
    <row r="17" spans="1:4" ht="22.5" thickTop="1" thickBot="1" x14ac:dyDescent="0.45">
      <c r="A17" s="39" t="s">
        <v>85</v>
      </c>
      <c r="B17" s="40"/>
      <c r="C17" s="41">
        <f>SUM(C4:C16)</f>
        <v>3029.9</v>
      </c>
      <c r="D17" s="37"/>
    </row>
    <row r="18" spans="1:4" ht="27.75" thickBot="1" x14ac:dyDescent="0.55000000000000004">
      <c r="A18" s="77" t="s">
        <v>86</v>
      </c>
      <c r="B18" s="78"/>
      <c r="C18" s="78"/>
      <c r="D18" s="42"/>
    </row>
    <row r="19" spans="1:4" ht="21.75" thickBot="1" x14ac:dyDescent="0.45">
      <c r="A19" s="43" t="s">
        <v>87</v>
      </c>
      <c r="B19" s="53" t="s">
        <v>122</v>
      </c>
      <c r="C19" s="9">
        <v>17703.28</v>
      </c>
      <c r="D19" s="44"/>
    </row>
    <row r="20" spans="1:4" ht="21.75" thickBot="1" x14ac:dyDescent="0.45">
      <c r="A20" s="43"/>
      <c r="B20" s="8"/>
      <c r="C20" s="9"/>
      <c r="D20" s="45"/>
    </row>
    <row r="21" spans="1:4" ht="21.75" thickBot="1" x14ac:dyDescent="0.45">
      <c r="A21" s="46" t="s">
        <v>89</v>
      </c>
      <c r="B21" s="36"/>
      <c r="C21" s="36">
        <v>17703.28</v>
      </c>
      <c r="D21" s="45"/>
    </row>
    <row r="22" spans="1:4" ht="21" x14ac:dyDescent="0.4">
      <c r="A22" s="38"/>
      <c r="D22" s="45"/>
    </row>
    <row r="23" spans="1:4" ht="21" x14ac:dyDescent="0.35">
      <c r="A23" s="55" t="s">
        <v>114</v>
      </c>
      <c r="B23" s="56"/>
    </row>
  </sheetData>
  <mergeCells count="2">
    <mergeCell ref="A1:D1"/>
    <mergeCell ref="A18:C18"/>
  </mergeCells>
  <pageMargins left="0.25" right="0.25" top="0.75" bottom="0.75" header="0.3" footer="0.3"/>
  <pageSetup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8E78-8D75-4D8D-88E0-1515E0294341}">
  <dimension ref="A1:H11"/>
  <sheetViews>
    <sheetView workbookViewId="0">
      <selection sqref="A1:B11"/>
    </sheetView>
  </sheetViews>
  <sheetFormatPr defaultRowHeight="15" x14ac:dyDescent="0.25"/>
  <cols>
    <col min="1" max="1" width="43.85546875" customWidth="1"/>
    <col min="2" max="2" width="17.42578125" customWidth="1"/>
  </cols>
  <sheetData>
    <row r="1" spans="1:8" ht="18.75" x14ac:dyDescent="0.3">
      <c r="A1" s="52" t="s">
        <v>98</v>
      </c>
      <c r="B1" s="52"/>
      <c r="C1" s="52"/>
      <c r="D1" s="52"/>
      <c r="E1" s="52"/>
      <c r="F1" s="52"/>
      <c r="G1" s="52"/>
      <c r="H1" s="52"/>
    </row>
    <row r="2" spans="1:8" ht="42" x14ac:dyDescent="0.35">
      <c r="A2" s="49" t="s">
        <v>99</v>
      </c>
      <c r="B2" s="50" t="s">
        <v>104</v>
      </c>
    </row>
    <row r="3" spans="1:8" ht="21" x14ac:dyDescent="0.35">
      <c r="A3" s="51" t="s">
        <v>95</v>
      </c>
      <c r="B3" s="50"/>
    </row>
    <row r="4" spans="1:8" ht="21" x14ac:dyDescent="0.35">
      <c r="A4" s="51" t="s">
        <v>105</v>
      </c>
      <c r="B4" s="50" t="s">
        <v>96</v>
      </c>
      <c r="E4" s="47"/>
    </row>
    <row r="5" spans="1:8" ht="21" x14ac:dyDescent="0.35">
      <c r="A5" s="51" t="s">
        <v>106</v>
      </c>
      <c r="B5" s="50" t="s">
        <v>97</v>
      </c>
      <c r="E5" s="47"/>
    </row>
    <row r="6" spans="1:8" ht="42" x14ac:dyDescent="0.35">
      <c r="A6" s="49" t="s">
        <v>100</v>
      </c>
      <c r="B6" s="50" t="s">
        <v>101</v>
      </c>
      <c r="C6" s="48"/>
    </row>
    <row r="7" spans="1:8" ht="84" x14ac:dyDescent="0.35">
      <c r="A7" s="49" t="s">
        <v>102</v>
      </c>
      <c r="B7" s="50" t="s">
        <v>103</v>
      </c>
      <c r="C7" s="47"/>
      <c r="D7" s="47"/>
      <c r="E7" s="47"/>
      <c r="F7" s="47"/>
      <c r="G7" s="47"/>
      <c r="H7" s="47"/>
    </row>
    <row r="8" spans="1:8" ht="21" x14ac:dyDescent="0.35">
      <c r="A8" s="51" t="s">
        <v>108</v>
      </c>
      <c r="B8" s="50" t="s">
        <v>107</v>
      </c>
    </row>
    <row r="9" spans="1:8" ht="21" x14ac:dyDescent="0.35">
      <c r="A9" s="51" t="s">
        <v>109</v>
      </c>
      <c r="B9" s="50" t="s">
        <v>111</v>
      </c>
    </row>
    <row r="10" spans="1:8" ht="21" x14ac:dyDescent="0.35">
      <c r="B10" s="50"/>
    </row>
    <row r="11" spans="1:8" ht="21" x14ac:dyDescent="0.35">
      <c r="A11" t="s">
        <v>110</v>
      </c>
      <c r="B11" s="50">
        <v>2232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 Budget Balance Sheet</vt:lpstr>
      <vt:lpstr>February 2023</vt:lpstr>
      <vt:lpstr>January 2023</vt:lpstr>
      <vt:lpstr>Sheet1</vt:lpstr>
      <vt:lpstr>'February 2023'!Print_Area</vt:lpstr>
      <vt:lpstr>'January 2023'!Print_Area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KCFPD Raina Lucero</dc:creator>
  <cp:keywords/>
  <dc:description/>
  <cp:lastModifiedBy>KCFPD Raina Lucero</cp:lastModifiedBy>
  <cp:revision/>
  <cp:lastPrinted>2023-07-18T21:15:45Z</cp:lastPrinted>
  <dcterms:created xsi:type="dcterms:W3CDTF">2022-12-08T22:23:27Z</dcterms:created>
  <dcterms:modified xsi:type="dcterms:W3CDTF">2023-07-18T21:15:49Z</dcterms:modified>
  <cp:category/>
  <cp:contentStatus/>
</cp:coreProperties>
</file>